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5" i="1" l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K13" i="1"/>
  <c r="L13" i="1" s="1"/>
  <c r="K14" i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4" i="1"/>
  <c r="L4" i="1" s="1"/>
  <c r="L23" i="1" s="1"/>
  <c r="I25" i="1" s="1"/>
  <c r="H4" i="1"/>
  <c r="I4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I16" i="1"/>
  <c r="I20" i="1" l="1"/>
  <c r="I10" i="1" l="1"/>
  <c r="I11" i="1"/>
  <c r="I14" i="1"/>
  <c r="I13" i="1"/>
  <c r="I8" i="1"/>
  <c r="I6" i="1"/>
  <c r="I7" i="1"/>
  <c r="I5" i="1"/>
  <c r="I9" i="1"/>
  <c r="I12" i="1"/>
  <c r="I17" i="1"/>
  <c r="I15" i="1"/>
  <c r="H21" i="1"/>
  <c r="I21" i="1" s="1"/>
  <c r="I18" i="1"/>
  <c r="I19" i="1"/>
</calcChain>
</file>

<file path=xl/sharedStrings.xml><?xml version="1.0" encoding="utf-8"?>
<sst xmlns="http://schemas.openxmlformats.org/spreadsheetml/2006/main" count="30" uniqueCount="30">
  <si>
    <t>Student</t>
  </si>
  <si>
    <t xml:space="preserve">Initial Mile Run </t>
  </si>
  <si>
    <t xml:space="preserve">Mid year </t>
  </si>
  <si>
    <t>Mikayla Walker T'</t>
  </si>
  <si>
    <t>Morgan Dauwe</t>
  </si>
  <si>
    <t xml:space="preserve">Titus Riddall </t>
  </si>
  <si>
    <t xml:space="preserve">Malcolm Yerkes </t>
  </si>
  <si>
    <t xml:space="preserve">Mariah Samson </t>
  </si>
  <si>
    <t xml:space="preserve">Hamilton Cox </t>
  </si>
  <si>
    <t xml:space="preserve">Jewelia Alex </t>
  </si>
  <si>
    <t xml:space="preserve">Kiara Philman </t>
  </si>
  <si>
    <t xml:space="preserve">Justin Cox </t>
  </si>
  <si>
    <t xml:space="preserve">Connor McAleenan </t>
  </si>
  <si>
    <t>??</t>
  </si>
  <si>
    <t xml:space="preserve">Angela Druesdow </t>
  </si>
  <si>
    <t xml:space="preserve">Aaron Hack </t>
  </si>
  <si>
    <t xml:space="preserve">Cecily Quiner </t>
  </si>
  <si>
    <t xml:space="preserve">Alice Walker </t>
  </si>
  <si>
    <t xml:space="preserve">Erica Bollig </t>
  </si>
  <si>
    <t>Julian Denbow</t>
  </si>
  <si>
    <t>End of year</t>
  </si>
  <si>
    <t>(3/4mi)</t>
  </si>
  <si>
    <t xml:space="preserve">Chase Olsen </t>
  </si>
  <si>
    <t xml:space="preserve">Madelin Weeks </t>
  </si>
  <si>
    <t>DNF</t>
  </si>
  <si>
    <t>End yr change</t>
  </si>
  <si>
    <t>Average improvement in mile time = 11%</t>
  </si>
  <si>
    <t xml:space="preserve">% improved </t>
  </si>
  <si>
    <t>% improved</t>
  </si>
  <si>
    <t xml:space="preserve">Mid yr change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</si>
</sst>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0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523876</xdr:colOff>
      <xdr:row>21</xdr:row>
      <xdr:rowOff>57151</xdr:rowOff>
    </xdr:from>
    <xdr:to>
      <xdr:col>5</xdr:col>
      <xdr:colOff>390525</xdr:colOff>
      <xdr:row>26</xdr:row>
      <xdr:rowOff>28575</xdr:rowOff>
    </xdr:to>
    <xdr:sp macro="" textlink="">
      <xdr:nvSpPr>
        <xdr:cNvPr id="2" name="TextBox 1"/>
        <xdr:cNvSpPr txBox="1"/>
      </xdr:nvSpPr>
      <xdr:spPr>
        <a:xfrm>
          <a:off x="2428876" y="3829051"/>
          <a:ext cx="1819274" cy="923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Results</a:t>
          </a:r>
          <a:r>
            <a:rPr lang="en-US" sz="1100" b="1" baseline="0"/>
            <a:t> include students in my 2nd, 3rd or 4th hour who had my class the entire year and had reliable data.  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workbookViewId="0">
      <selection activeCell="H25" sqref="H25"/>
    </sheetView>
  </sheetViews>
  <sheetFormatPr defaultRowHeight="15" x14ac:dyDescent="0.25"/>
  <cols>
    <col min="1" max="1" width="11" customWidth="1"/>
    <col min="2" max="2" width="3.140625" customWidth="1"/>
    <col min="4" max="4" width="6.42578125" customWidth="1"/>
    <col min="6" max="6" width="12.140625" customWidth="1"/>
    <col min="7" max="7" width="2.42578125" style="2" customWidth="1"/>
    <col min="8" max="8" width="17.140625" customWidth="1"/>
    <col min="9" max="9" width="12.5703125" customWidth="1"/>
    <col min="10" max="10" width="2.140625" style="2" customWidth="1"/>
    <col min="11" max="11" width="15.5703125" customWidth="1"/>
    <col min="12" max="12" width="12.140625" customWidth="1"/>
  </cols>
  <sheetData>
    <row r="1" spans="1:15" ht="15.75" x14ac:dyDescent="0.25">
      <c r="A1" s="5" t="s">
        <v>0</v>
      </c>
      <c r="B1" s="5"/>
      <c r="C1" s="5" t="s">
        <v>1</v>
      </c>
      <c r="D1" s="5"/>
      <c r="E1" s="5" t="s">
        <v>2</v>
      </c>
      <c r="F1" s="5" t="s">
        <v>20</v>
      </c>
      <c r="G1" s="6"/>
      <c r="H1" s="5" t="s">
        <v>29</v>
      </c>
      <c r="I1" s="5" t="s">
        <v>28</v>
      </c>
      <c r="J1" s="6"/>
      <c r="K1" s="5" t="s">
        <v>25</v>
      </c>
      <c r="L1" s="5" t="s">
        <v>27</v>
      </c>
    </row>
    <row r="4" spans="1:15" x14ac:dyDescent="0.25">
      <c r="A4" t="s">
        <v>15</v>
      </c>
      <c r="C4" s="1">
        <v>0.52777777777777779</v>
      </c>
      <c r="E4" s="1">
        <v>0.41666666666666669</v>
      </c>
      <c r="F4" s="1">
        <v>0.45833333333333331</v>
      </c>
      <c r="H4" s="1">
        <f t="shared" ref="H4:H21" si="0">C4-E4</f>
        <v>0.1111111111111111</v>
      </c>
      <c r="I4">
        <f t="shared" ref="I4:I21" si="1">H4/C4*100</f>
        <v>21.052631578947366</v>
      </c>
      <c r="K4" s="1">
        <f t="shared" ref="K4:K21" si="2">C4-F4</f>
        <v>6.9444444444444475E-2</v>
      </c>
      <c r="L4">
        <f t="shared" ref="L4:L11" si="3">K4/C4*100</f>
        <v>13.15789473684211</v>
      </c>
    </row>
    <row r="5" spans="1:15" x14ac:dyDescent="0.25">
      <c r="A5" t="s">
        <v>17</v>
      </c>
      <c r="C5" s="1">
        <v>0.44791666666666669</v>
      </c>
      <c r="E5" s="1">
        <v>0.4770833333333333</v>
      </c>
      <c r="F5" s="1">
        <v>0.4909722222222222</v>
      </c>
      <c r="H5" s="1">
        <f t="shared" si="0"/>
        <v>-2.9166666666666619E-2</v>
      </c>
      <c r="I5">
        <f t="shared" si="1"/>
        <v>-6.5116279069767327</v>
      </c>
      <c r="K5" s="1">
        <f t="shared" si="2"/>
        <v>-4.3055555555555514E-2</v>
      </c>
      <c r="L5">
        <f t="shared" si="3"/>
        <v>-9.6124031007751842</v>
      </c>
    </row>
    <row r="6" spans="1:15" x14ac:dyDescent="0.25">
      <c r="A6" t="s">
        <v>14</v>
      </c>
      <c r="C6" s="1">
        <v>0.37708333333333338</v>
      </c>
      <c r="E6" s="1">
        <v>0.32847222222222222</v>
      </c>
      <c r="F6" s="1">
        <v>0.32430555555555557</v>
      </c>
      <c r="H6" s="1">
        <f t="shared" si="0"/>
        <v>4.861111111111116E-2</v>
      </c>
      <c r="I6">
        <f t="shared" si="1"/>
        <v>12.891344383057103</v>
      </c>
      <c r="K6" s="1">
        <f t="shared" si="2"/>
        <v>5.2777777777777812E-2</v>
      </c>
      <c r="L6">
        <f t="shared" si="3"/>
        <v>13.996316758747707</v>
      </c>
    </row>
    <row r="7" spans="1:15" x14ac:dyDescent="0.25">
      <c r="A7" t="s">
        <v>16</v>
      </c>
      <c r="C7" s="1">
        <v>0.43611111111111112</v>
      </c>
      <c r="E7" s="1">
        <v>0.33333333333333331</v>
      </c>
      <c r="F7" s="1">
        <v>0.35694444444444445</v>
      </c>
      <c r="H7" s="1">
        <f t="shared" si="0"/>
        <v>0.1027777777777778</v>
      </c>
      <c r="I7">
        <f t="shared" si="1"/>
        <v>23.566878980891726</v>
      </c>
      <c r="K7" s="1">
        <f t="shared" si="2"/>
        <v>7.9166666666666663E-2</v>
      </c>
      <c r="L7">
        <f t="shared" si="3"/>
        <v>18.152866242038215</v>
      </c>
    </row>
    <row r="8" spans="1:15" x14ac:dyDescent="0.25">
      <c r="A8" t="s">
        <v>12</v>
      </c>
      <c r="C8" s="1">
        <v>0.2986111111111111</v>
      </c>
      <c r="E8" t="s">
        <v>13</v>
      </c>
      <c r="F8" s="1">
        <v>0.28958333333333336</v>
      </c>
      <c r="H8" s="1" t="e">
        <f t="shared" si="0"/>
        <v>#VALUE!</v>
      </c>
      <c r="I8" t="e">
        <f t="shared" si="1"/>
        <v>#VALUE!</v>
      </c>
      <c r="K8" s="1">
        <f t="shared" si="2"/>
        <v>9.0277777777777457E-3</v>
      </c>
      <c r="L8">
        <f t="shared" si="3"/>
        <v>3.0232558139534778</v>
      </c>
    </row>
    <row r="9" spans="1:15" x14ac:dyDescent="0.25">
      <c r="A9" t="s">
        <v>18</v>
      </c>
      <c r="C9" s="1">
        <v>0.43611111111111112</v>
      </c>
      <c r="E9" s="1">
        <v>0.3263888888888889</v>
      </c>
      <c r="F9" s="1">
        <v>0.35833333333333334</v>
      </c>
      <c r="H9" s="1">
        <f t="shared" si="0"/>
        <v>0.10972222222222222</v>
      </c>
      <c r="I9">
        <f t="shared" si="1"/>
        <v>25.159235668789808</v>
      </c>
      <c r="K9" s="1">
        <f t="shared" si="2"/>
        <v>7.7777777777777779E-2</v>
      </c>
      <c r="L9">
        <f t="shared" si="3"/>
        <v>17.834394904458598</v>
      </c>
    </row>
    <row r="10" spans="1:15" x14ac:dyDescent="0.25">
      <c r="A10" t="s">
        <v>8</v>
      </c>
      <c r="C10" s="1">
        <v>0.35902777777777778</v>
      </c>
      <c r="E10" s="1">
        <v>0.32430555555555557</v>
      </c>
      <c r="F10" s="1">
        <v>0.36527777777777781</v>
      </c>
      <c r="H10" s="1">
        <f t="shared" si="0"/>
        <v>3.472222222222221E-2</v>
      </c>
      <c r="I10">
        <f t="shared" si="1"/>
        <v>9.6711798839458378</v>
      </c>
      <c r="K10" s="1">
        <f t="shared" si="2"/>
        <v>-6.2500000000000333E-3</v>
      </c>
      <c r="L10">
        <f t="shared" si="3"/>
        <v>-1.7408123791102608</v>
      </c>
    </row>
    <row r="11" spans="1:15" x14ac:dyDescent="0.25">
      <c r="A11" t="s">
        <v>9</v>
      </c>
      <c r="C11" s="1">
        <v>0.5541666666666667</v>
      </c>
      <c r="E11" s="1">
        <v>0.42430555555555555</v>
      </c>
      <c r="F11" s="1">
        <v>0.40069444444444446</v>
      </c>
      <c r="H11" s="1">
        <f t="shared" si="0"/>
        <v>0.12986111111111115</v>
      </c>
      <c r="I11">
        <f t="shared" si="1"/>
        <v>23.433583959899757</v>
      </c>
      <c r="K11" s="1">
        <f t="shared" si="2"/>
        <v>0.15347222222222223</v>
      </c>
      <c r="L11">
        <f t="shared" si="3"/>
        <v>27.694235588972433</v>
      </c>
    </row>
    <row r="12" spans="1:15" x14ac:dyDescent="0.25">
      <c r="A12" t="s">
        <v>19</v>
      </c>
      <c r="C12" s="1">
        <v>0.31111111111111112</v>
      </c>
      <c r="E12" s="1">
        <v>0.30624999999999997</v>
      </c>
      <c r="F12" t="s">
        <v>24</v>
      </c>
      <c r="H12" s="1">
        <f t="shared" si="0"/>
        <v>4.8611111111111494E-3</v>
      </c>
      <c r="I12">
        <f t="shared" si="1"/>
        <v>1.5625000000000122</v>
      </c>
      <c r="K12" s="1" t="e">
        <f t="shared" si="2"/>
        <v>#VALUE!</v>
      </c>
    </row>
    <row r="13" spans="1:15" x14ac:dyDescent="0.25">
      <c r="A13" t="s">
        <v>11</v>
      </c>
      <c r="C13" s="1">
        <v>0.28402777777777777</v>
      </c>
      <c r="E13" s="1">
        <v>0.2673611111111111</v>
      </c>
      <c r="F13" s="1">
        <v>0.24861111111111112</v>
      </c>
      <c r="H13" s="1">
        <f t="shared" si="0"/>
        <v>1.6666666666666663E-2</v>
      </c>
      <c r="I13">
        <f t="shared" si="1"/>
        <v>5.8679706601466979</v>
      </c>
      <c r="K13" s="1">
        <f t="shared" si="2"/>
        <v>3.5416666666666652E-2</v>
      </c>
      <c r="L13">
        <f>K13/C13*100</f>
        <v>12.469437652811731</v>
      </c>
    </row>
    <row r="14" spans="1:15" x14ac:dyDescent="0.25">
      <c r="A14" t="s">
        <v>10</v>
      </c>
      <c r="C14" s="1">
        <v>0.4604166666666667</v>
      </c>
      <c r="E14" s="1">
        <v>0.4548611111111111</v>
      </c>
      <c r="H14" s="1">
        <f t="shared" si="0"/>
        <v>5.5555555555555913E-3</v>
      </c>
      <c r="I14">
        <f t="shared" si="1"/>
        <v>1.2066365007541555</v>
      </c>
      <c r="K14" s="1">
        <f t="shared" si="2"/>
        <v>0.4604166666666667</v>
      </c>
    </row>
    <row r="15" spans="1:15" x14ac:dyDescent="0.25">
      <c r="A15" t="s">
        <v>6</v>
      </c>
      <c r="C15" s="1">
        <v>0.34236111111111112</v>
      </c>
      <c r="E15" s="1">
        <v>0.40277777777777773</v>
      </c>
      <c r="F15" s="1">
        <v>0.3263888888888889</v>
      </c>
      <c r="H15" s="1">
        <f t="shared" si="0"/>
        <v>-6.0416666666666619E-2</v>
      </c>
      <c r="I15">
        <f t="shared" si="1"/>
        <v>-17.647058823529395</v>
      </c>
      <c r="K15" s="1">
        <f t="shared" si="2"/>
        <v>1.5972222222222221E-2</v>
      </c>
      <c r="L15">
        <f t="shared" ref="L15:L21" si="4">K15/C15*100</f>
        <v>4.6653144016227177</v>
      </c>
      <c r="O15">
        <v>16</v>
      </c>
    </row>
    <row r="16" spans="1:15" x14ac:dyDescent="0.25">
      <c r="A16" t="s">
        <v>23</v>
      </c>
      <c r="C16" s="1">
        <v>0.5625</v>
      </c>
      <c r="E16" s="1">
        <v>0.48888888888888887</v>
      </c>
      <c r="F16" s="1">
        <v>0.4145833333333333</v>
      </c>
      <c r="H16" s="1">
        <f t="shared" si="0"/>
        <v>7.3611111111111127E-2</v>
      </c>
      <c r="I16">
        <f t="shared" si="1"/>
        <v>13.086419753086423</v>
      </c>
      <c r="K16" s="1">
        <f t="shared" si="2"/>
        <v>0.1479166666666667</v>
      </c>
      <c r="L16">
        <f t="shared" si="4"/>
        <v>26.296296296296301</v>
      </c>
    </row>
    <row r="17" spans="1:12" x14ac:dyDescent="0.25">
      <c r="A17" t="s">
        <v>7</v>
      </c>
      <c r="C17" s="1">
        <v>0.40625</v>
      </c>
      <c r="E17" s="1">
        <v>0.32291666666666669</v>
      </c>
      <c r="F17" s="1">
        <v>0.35625000000000001</v>
      </c>
      <c r="H17" s="1">
        <f t="shared" si="0"/>
        <v>8.3333333333333315E-2</v>
      </c>
      <c r="I17">
        <f t="shared" si="1"/>
        <v>20.512820512820511</v>
      </c>
      <c r="K17" s="1">
        <f t="shared" si="2"/>
        <v>4.9999999999999989E-2</v>
      </c>
      <c r="L17">
        <f t="shared" si="4"/>
        <v>12.307692307692305</v>
      </c>
    </row>
    <row r="18" spans="1:12" x14ac:dyDescent="0.25">
      <c r="A18" t="s">
        <v>3</v>
      </c>
      <c r="C18" s="1">
        <v>0.3923611111111111</v>
      </c>
      <c r="E18" s="1">
        <v>0.38472222222222219</v>
      </c>
      <c r="F18" s="1">
        <v>0.35694444444444445</v>
      </c>
      <c r="H18" s="1">
        <f t="shared" si="0"/>
        <v>7.6388888888889173E-3</v>
      </c>
      <c r="I18">
        <f t="shared" si="1"/>
        <v>1.9469026548672639</v>
      </c>
      <c r="K18" s="1">
        <f t="shared" si="2"/>
        <v>3.5416666666666652E-2</v>
      </c>
      <c r="L18">
        <f t="shared" si="4"/>
        <v>9.0265486725663671</v>
      </c>
    </row>
    <row r="19" spans="1:12" x14ac:dyDescent="0.25">
      <c r="A19" t="s">
        <v>4</v>
      </c>
      <c r="C19" s="1">
        <v>0.64027777777777783</v>
      </c>
      <c r="D19" t="s">
        <v>21</v>
      </c>
      <c r="E19" s="1">
        <v>0.40625</v>
      </c>
      <c r="F19" s="1">
        <v>0.53263888888888888</v>
      </c>
      <c r="H19" s="1">
        <f t="shared" si="0"/>
        <v>0.23402777777777783</v>
      </c>
      <c r="I19">
        <f t="shared" si="1"/>
        <v>36.550976138828638</v>
      </c>
      <c r="K19" s="1">
        <f t="shared" si="2"/>
        <v>0.10763888888888895</v>
      </c>
      <c r="L19">
        <f t="shared" si="4"/>
        <v>16.811279826464219</v>
      </c>
    </row>
    <row r="20" spans="1:12" x14ac:dyDescent="0.25">
      <c r="A20" t="s">
        <v>22</v>
      </c>
      <c r="C20" s="1">
        <v>0.30555555555555552</v>
      </c>
      <c r="E20" s="1">
        <v>0.28958333333333336</v>
      </c>
      <c r="F20" s="1">
        <v>0.24027777777777778</v>
      </c>
      <c r="H20" s="1">
        <f t="shared" si="0"/>
        <v>1.5972222222222165E-2</v>
      </c>
      <c r="I20">
        <f t="shared" si="1"/>
        <v>5.2272727272727089</v>
      </c>
      <c r="K20" s="1">
        <f t="shared" si="2"/>
        <v>6.527777777777774E-2</v>
      </c>
      <c r="L20">
        <f t="shared" si="4"/>
        <v>21.363636363636353</v>
      </c>
    </row>
    <row r="21" spans="1:12" ht="12" customHeight="1" x14ac:dyDescent="0.25">
      <c r="A21" t="s">
        <v>5</v>
      </c>
      <c r="C21" s="1">
        <v>0.28819444444444448</v>
      </c>
      <c r="E21" s="1">
        <v>0.25347222222222221</v>
      </c>
      <c r="F21" s="1">
        <v>0.24930555555555556</v>
      </c>
      <c r="H21" s="1">
        <f t="shared" si="0"/>
        <v>3.4722222222222265E-2</v>
      </c>
      <c r="I21">
        <f t="shared" si="1"/>
        <v>12.04819277108435</v>
      </c>
      <c r="K21" s="1">
        <f t="shared" si="2"/>
        <v>3.8888888888888917E-2</v>
      </c>
      <c r="L21">
        <f t="shared" si="4"/>
        <v>13.493975903614466</v>
      </c>
    </row>
    <row r="22" spans="1:12" x14ac:dyDescent="0.25">
      <c r="G22" s="4"/>
      <c r="J22" s="4"/>
    </row>
    <row r="23" spans="1:12" x14ac:dyDescent="0.25">
      <c r="G23" s="4"/>
      <c r="J23" s="4"/>
      <c r="L23">
        <f>SUM(L4:L21)</f>
        <v>198.93992998983154</v>
      </c>
    </row>
    <row r="24" spans="1:12" x14ac:dyDescent="0.25">
      <c r="G24" s="4"/>
      <c r="J24" s="4"/>
    </row>
    <row r="25" spans="1:12" x14ac:dyDescent="0.25">
      <c r="G25" s="4"/>
      <c r="I25">
        <f>L23/18</f>
        <v>11.052218332768419</v>
      </c>
      <c r="J25" s="4"/>
    </row>
    <row r="26" spans="1:12" x14ac:dyDescent="0.25">
      <c r="G26" s="4"/>
      <c r="H26" t="s">
        <v>26</v>
      </c>
      <c r="J26" s="4"/>
    </row>
    <row r="27" spans="1:12" x14ac:dyDescent="0.25">
      <c r="G27" s="4"/>
      <c r="J27" s="4"/>
    </row>
    <row r="28" spans="1:12" x14ac:dyDescent="0.25">
      <c r="G28" s="4"/>
      <c r="J28" s="4"/>
    </row>
    <row r="29" spans="1:12" x14ac:dyDescent="0.25">
      <c r="G29" s="4"/>
      <c r="J29" s="4"/>
    </row>
    <row r="30" spans="1:12" x14ac:dyDescent="0.25">
      <c r="G30" s="4"/>
      <c r="J30" s="4"/>
    </row>
    <row r="31" spans="1:12" x14ac:dyDescent="0.25">
      <c r="G31" s="4"/>
      <c r="J31" s="4"/>
    </row>
    <row r="32" spans="1:12" x14ac:dyDescent="0.25">
      <c r="G32" s="4"/>
      <c r="J32" s="4"/>
    </row>
    <row r="33" spans="7:10" x14ac:dyDescent="0.25">
      <c r="G33" s="4"/>
      <c r="J33" s="4"/>
    </row>
    <row r="34" spans="7:10" x14ac:dyDescent="0.25">
      <c r="G34" s="4"/>
      <c r="J34" s="4"/>
    </row>
    <row r="35" spans="7:10" x14ac:dyDescent="0.25">
      <c r="G35" s="4"/>
      <c r="J35" s="4"/>
    </row>
    <row r="36" spans="7:10" x14ac:dyDescent="0.25">
      <c r="G36" s="4"/>
      <c r="J36" s="4"/>
    </row>
    <row r="37" spans="7:10" x14ac:dyDescent="0.25">
      <c r="G37" s="4"/>
      <c r="J37" s="4"/>
    </row>
    <row r="38" spans="7:10" x14ac:dyDescent="0.25">
      <c r="G38" s="4"/>
      <c r="J38" s="4"/>
    </row>
    <row r="39" spans="7:10" x14ac:dyDescent="0.25">
      <c r="G39" s="4"/>
      <c r="J39" s="4"/>
    </row>
    <row r="40" spans="7:10" x14ac:dyDescent="0.25">
      <c r="G40" s="4"/>
      <c r="J40" s="4"/>
    </row>
    <row r="41" spans="7:10" x14ac:dyDescent="0.25">
      <c r="G41" s="4"/>
      <c r="J41" s="4"/>
    </row>
    <row r="42" spans="7:10" x14ac:dyDescent="0.25">
      <c r="G42" s="4"/>
      <c r="J42" s="4"/>
    </row>
    <row r="43" spans="7:10" x14ac:dyDescent="0.25">
      <c r="G43" s="4"/>
      <c r="J43" s="4"/>
    </row>
    <row r="44" spans="7:10" x14ac:dyDescent="0.25">
      <c r="G44" s="4"/>
      <c r="J44" s="4"/>
    </row>
    <row r="45" spans="7:10" x14ac:dyDescent="0.25">
      <c r="G45" s="4"/>
      <c r="J45" s="4"/>
    </row>
    <row r="46" spans="7:10" x14ac:dyDescent="0.25">
      <c r="G46" s="4"/>
      <c r="J46" s="4"/>
    </row>
    <row r="47" spans="7:10" x14ac:dyDescent="0.25">
      <c r="G47" s="4"/>
      <c r="J47" s="4"/>
    </row>
    <row r="48" spans="7:10" x14ac:dyDescent="0.25">
      <c r="G48" s="4"/>
      <c r="J48" s="4"/>
    </row>
    <row r="49" spans="7:10" x14ac:dyDescent="0.25">
      <c r="G49" s="4"/>
      <c r="J49" s="4"/>
    </row>
    <row r="50" spans="7:10" x14ac:dyDescent="0.25">
      <c r="G50" s="4"/>
      <c r="J50" s="4"/>
    </row>
    <row r="51" spans="7:10" x14ac:dyDescent="0.25">
      <c r="G51" s="4"/>
      <c r="J51" s="4"/>
    </row>
    <row r="52" spans="7:10" x14ac:dyDescent="0.25">
      <c r="G52" s="4"/>
      <c r="J52" s="4"/>
    </row>
    <row r="53" spans="7:10" x14ac:dyDescent="0.25">
      <c r="G53" s="4"/>
      <c r="J53" s="4"/>
    </row>
    <row r="54" spans="7:10" x14ac:dyDescent="0.25">
      <c r="G54" s="4"/>
      <c r="J54" s="4"/>
    </row>
    <row r="55" spans="7:10" x14ac:dyDescent="0.25">
      <c r="G55" s="4"/>
      <c r="J55" s="4"/>
    </row>
    <row r="56" spans="7:10" x14ac:dyDescent="0.25">
      <c r="G56" s="4"/>
      <c r="J56" s="4"/>
    </row>
    <row r="57" spans="7:10" x14ac:dyDescent="0.25">
      <c r="G57" s="4"/>
      <c r="J57" s="4"/>
    </row>
    <row r="58" spans="7:10" x14ac:dyDescent="0.25">
      <c r="G58" s="4"/>
      <c r="J58" s="4"/>
    </row>
    <row r="59" spans="7:10" x14ac:dyDescent="0.25">
      <c r="G59" s="4"/>
      <c r="J59" s="4"/>
    </row>
    <row r="60" spans="7:10" x14ac:dyDescent="0.25">
      <c r="G60" s="4"/>
      <c r="J60" s="4"/>
    </row>
    <row r="61" spans="7:10" x14ac:dyDescent="0.25">
      <c r="G61" s="4"/>
      <c r="J61" s="4"/>
    </row>
    <row r="62" spans="7:10" x14ac:dyDescent="0.25">
      <c r="G62" s="4"/>
      <c r="J62" s="4"/>
    </row>
    <row r="63" spans="7:10" x14ac:dyDescent="0.25">
      <c r="G63" s="4"/>
      <c r="J63" s="4"/>
    </row>
    <row r="64" spans="7:10" x14ac:dyDescent="0.25">
      <c r="G64" s="4"/>
      <c r="J64" s="4"/>
    </row>
    <row r="65" spans="10:10" x14ac:dyDescent="0.25">
      <c r="J65" s="4"/>
    </row>
    <row r="66" spans="10:10" x14ac:dyDescent="0.25">
      <c r="J66" s="4"/>
    </row>
    <row r="67" spans="10:10" x14ac:dyDescent="0.25">
      <c r="J67" s="4"/>
    </row>
    <row r="68" spans="10:10" x14ac:dyDescent="0.25">
      <c r="J68" s="4"/>
    </row>
    <row r="69" spans="10:10" x14ac:dyDescent="0.25">
      <c r="J69" s="4"/>
    </row>
    <row r="70" spans="10:10" x14ac:dyDescent="0.25">
      <c r="J70" s="4"/>
    </row>
    <row r="71" spans="10:10" x14ac:dyDescent="0.25">
      <c r="J71" s="4"/>
    </row>
    <row r="72" spans="10:10" x14ac:dyDescent="0.25">
      <c r="J72" s="3"/>
    </row>
    <row r="73" spans="10:10" x14ac:dyDescent="0.25">
      <c r="J73" s="3"/>
    </row>
  </sheetData>
  <sortState ref="A3:J20">
    <sortCondition ref="A3"/>
  </sortState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2015-05-08T15:36:51Z</dcterms:modified>
</cp:coreProperties>
</file>